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ODES\cuentas publicas\2017\06 JUN\"/>
    </mc:Choice>
  </mc:AlternateContent>
  <bookViews>
    <workbookView xWindow="0" yWindow="0" windowWidth="16392" windowHeight="4800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D22" i="1"/>
  <c r="K20" i="1"/>
  <c r="F19" i="1"/>
  <c r="K19" i="1" s="1"/>
  <c r="K18" i="1"/>
  <c r="F18" i="1"/>
  <c r="F17" i="1"/>
  <c r="K17" i="1" s="1"/>
  <c r="K16" i="1"/>
  <c r="F16" i="1"/>
  <c r="F15" i="1"/>
  <c r="K15" i="1" s="1"/>
  <c r="K14" i="1"/>
  <c r="F14" i="1"/>
  <c r="F13" i="1"/>
  <c r="F22" i="1" s="1"/>
  <c r="K12" i="1"/>
  <c r="F12" i="1"/>
  <c r="B4" i="1"/>
  <c r="K13" i="1" l="1"/>
  <c r="K22" i="1" s="1"/>
</calcChain>
</file>

<file path=xl/comments1.xml><?xml version="1.0" encoding="utf-8"?>
<comments xmlns="http://schemas.openxmlformats.org/spreadsheetml/2006/main">
  <authors>
    <author>DGCG</author>
  </authors>
  <commentList>
    <comment ref="K8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<sst xmlns="http://schemas.openxmlformats.org/spreadsheetml/2006/main" count="18" uniqueCount="18">
  <si>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</si>
  <si>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CLASIFICACIÓN ADMINISTRATIVA</t>
  </si>
  <si>
    <t>Ente Público:</t>
  </si>
  <si>
    <t>INSTITUTO TECNOLÓGICO SUPERIOR DE SALVATIERRA</t>
  </si>
  <si>
    <t>Concepto</t>
  </si>
  <si>
    <t>Egresos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</si>
  <si>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</si>
  <si>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</si>
  <si>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</si>
  <si>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</si>
  <si>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</si>
  <si>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</si>
  <si>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</si>
  <si>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</si>
  <si>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</si>
  <si>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</si>
  <si>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Entidades Paraestatales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</si>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</sst>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/>
    <xf numFmtId="0" fontId="4" fillId="3" borderId="0" xfId="0" applyFont="1" applyFill="1" applyBorder="1" applyAlignment="1">
      <alignment horizontal="center"/>
    </xf>
    <xf numFmtId="0" fontId="3" fillId="0" borderId="0" xfId="0" applyFont="1"/>
    <xf numFmtId="0" fontId="5" fillId="2" borderId="0" xfId="0" applyFont="1" applyFill="1"/>
    <xf numFmtId="0" fontId="4" fillId="2" borderId="0" xfId="0" applyFont="1" applyFill="1" applyBorder="1" applyAlignment="1">
      <alignment horizontal="right"/>
    </xf>
    <xf numFmtId="0" fontId="3" fillId="2" borderId="1" xfId="0" applyFont="1" applyFill="1" applyBorder="1"/>
    <xf numFmtId="0" fontId="4" fillId="2" borderId="1" xfId="0" applyNumberFormat="1" applyFont="1" applyFill="1" applyBorder="1" applyAlignment="1" applyProtection="1"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top" wrapText="1"/>
    </xf>
    <xf numFmtId="0" fontId="2" fillId="0" borderId="0" xfId="0" applyFont="1"/>
    <xf numFmtId="4" fontId="0" fillId="0" borderId="0" xfId="0" applyNumberFormat="1"/>
    <xf numFmtId="43" fontId="5" fillId="2" borderId="8" xfId="1" applyFont="1" applyFill="1" applyBorder="1" applyAlignment="1">
      <alignment horizontal="right" vertical="top" wrapText="1"/>
    </xf>
    <xf numFmtId="43" fontId="5" fillId="2" borderId="7" xfId="1" applyFont="1" applyFill="1" applyBorder="1" applyAlignment="1">
      <alignment horizontal="right" vertical="top" wrapText="1"/>
    </xf>
    <xf numFmtId="0" fontId="5" fillId="0" borderId="0" xfId="0" applyFont="1"/>
    <xf numFmtId="0" fontId="3" fillId="2" borderId="5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horizontal="justify" vertical="top" wrapText="1"/>
    </xf>
    <xf numFmtId="43" fontId="3" fillId="2" borderId="8" xfId="1" applyFont="1" applyFill="1" applyBorder="1" applyAlignment="1">
      <alignment horizontal="right" vertical="top" wrapText="1"/>
    </xf>
    <xf numFmtId="43" fontId="3" fillId="2" borderId="7" xfId="1" applyFont="1" applyFill="1" applyBorder="1" applyAlignment="1">
      <alignment horizontal="right" vertical="top" wrapText="1"/>
    </xf>
    <xf numFmtId="43" fontId="3" fillId="2" borderId="5" xfId="1" applyFont="1" applyFill="1" applyBorder="1" applyAlignment="1">
      <alignment horizontal="right" vertical="top" wrapText="1"/>
    </xf>
    <xf numFmtId="43" fontId="3" fillId="2" borderId="0" xfId="1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justify" vertical="top" wrapText="1"/>
    </xf>
    <xf numFmtId="43" fontId="3" fillId="2" borderId="10" xfId="1" applyFont="1" applyFill="1" applyBorder="1" applyAlignment="1">
      <alignment horizontal="justify" vertical="top" wrapText="1"/>
    </xf>
    <xf numFmtId="43" fontId="3" fillId="2" borderId="11" xfId="1" applyFont="1" applyFill="1" applyBorder="1" applyAlignment="1">
      <alignment horizontal="justify" vertical="top" wrapText="1"/>
    </xf>
    <xf numFmtId="43" fontId="5" fillId="2" borderId="10" xfId="1" applyFont="1" applyFill="1" applyBorder="1" applyAlignment="1">
      <alignment horizontal="justify" vertical="top" wrapText="1"/>
    </xf>
    <xf numFmtId="43" fontId="3" fillId="2" borderId="9" xfId="1" applyFont="1" applyFill="1" applyBorder="1" applyAlignment="1">
      <alignment horizontal="justify" vertical="top" wrapText="1"/>
    </xf>
    <xf numFmtId="43" fontId="3" fillId="2" borderId="1" xfId="1" applyFont="1" applyFill="1" applyBorder="1" applyAlignment="1">
      <alignment horizontal="justify" vertical="top" wrapText="1"/>
    </xf>
    <xf numFmtId="43" fontId="5" fillId="2" borderId="11" xfId="1" applyFont="1" applyFill="1" applyBorder="1" applyAlignment="1">
      <alignment horizontal="justify" vertical="top" wrapText="1"/>
    </xf>
    <xf numFmtId="0" fontId="5" fillId="2" borderId="9" xfId="0" applyFont="1" applyFill="1" applyBorder="1" applyAlignment="1">
      <alignment horizontal="justify" vertical="top" wrapText="1"/>
    </xf>
    <xf numFmtId="0" fontId="5" fillId="2" borderId="11" xfId="0" applyFont="1" applyFill="1" applyBorder="1" applyAlignment="1">
      <alignment horizontal="justify" vertical="top" wrapText="1"/>
    </xf>
    <xf numFmtId="43" fontId="5" fillId="2" borderId="10" xfId="1" applyFont="1" applyFill="1" applyBorder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CProg"/>
      <sheetName val="ID"/>
      <sheetName val="IPF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Del 1 de Enero al 30 de Junio del 2017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3"/>
  <sheetViews>
    <sheetView tabSelected="1" topLeftCell="A10" workbookViewId="0">
      <selection activeCell="D13" sqref="D13"/>
    </sheetView>
  </sheetViews>
  <sheetFormatPr baseColWidth="10" defaultRowHeight="14.4" x14ac:dyDescent="0.3"/>
  <cols>
    <col min="3" max="3" width="20.88671875" bestFit="1" customWidth="1"/>
    <col min="4" max="4" width="45.44140625" bestFit="1" customWidth="1"/>
    <col min="5" max="5" width="12.44140625" bestFit="1" customWidth="1"/>
    <col min="6" max="6" width="11.88671875" bestFit="1" customWidth="1"/>
    <col min="7" max="10" width="12.44140625" bestFit="1" customWidth="1"/>
    <col min="11" max="11" width="11.88671875" bestFit="1" customWidth="1"/>
  </cols>
  <sheetData>
    <row r="1" spans="1:12" s="3" customFormat="1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</row>
    <row r="2" spans="1:12" s="3" customFormat="1" ht="19.5" customHeight="1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1"/>
    </row>
    <row r="3" spans="1:12" s="3" customFormat="1" ht="19.5" customHeight="1" x14ac:dyDescent="0.25">
      <c r="A3" s="1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1"/>
    </row>
    <row r="4" spans="1:12" s="3" customFormat="1" ht="19.5" customHeight="1" x14ac:dyDescent="0.25">
      <c r="A4" s="1"/>
      <c r="B4" s="2" t="str">
        <f>[1]CTG!B3</f>
        <v>Del 1 de Enero al 30 de Junio del 2017</v>
      </c>
      <c r="C4" s="2"/>
      <c r="D4" s="2"/>
      <c r="E4" s="2"/>
      <c r="F4" s="2"/>
      <c r="G4" s="2"/>
      <c r="H4" s="2"/>
      <c r="I4" s="2"/>
      <c r="J4" s="2"/>
      <c r="K4" s="2"/>
      <c r="L4" s="1"/>
    </row>
    <row r="5" spans="1:12" s="1" customFormat="1" ht="12" x14ac:dyDescent="0.25">
      <c r="F5" s="4"/>
      <c r="K5" s="4"/>
    </row>
    <row r="6" spans="1:12" s="1" customFormat="1" ht="12" x14ac:dyDescent="0.25">
      <c r="C6" s="5" t="s">
        <v>2</v>
      </c>
      <c r="D6" s="6" t="s">
        <v>3</v>
      </c>
      <c r="E6" s="7"/>
      <c r="F6" s="7"/>
      <c r="G6" s="7"/>
      <c r="H6" s="6"/>
      <c r="I6" s="6"/>
      <c r="J6" s="6"/>
      <c r="K6" s="4"/>
    </row>
    <row r="7" spans="1:12" s="1" customFormat="1" ht="12" x14ac:dyDescent="0.25">
      <c r="F7" s="4"/>
      <c r="K7" s="4"/>
    </row>
    <row r="8" spans="1:12" s="3" customFormat="1" ht="12" x14ac:dyDescent="0.2">
      <c r="A8" s="1"/>
      <c r="B8" s="8" t="s">
        <v>4</v>
      </c>
      <c r="C8" s="8"/>
      <c r="D8" s="9" t="s">
        <v>5</v>
      </c>
      <c r="E8" s="9"/>
      <c r="F8" s="9"/>
      <c r="G8" s="9"/>
      <c r="H8" s="9"/>
      <c r="I8" s="9"/>
      <c r="J8" s="9"/>
      <c r="K8" s="9" t="s">
        <v>6</v>
      </c>
      <c r="L8" s="1"/>
    </row>
    <row r="9" spans="1:12" s="3" customFormat="1" ht="36" x14ac:dyDescent="0.2">
      <c r="A9" s="1"/>
      <c r="B9" s="8"/>
      <c r="C9" s="8"/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  <c r="J9" s="10" t="s">
        <v>13</v>
      </c>
      <c r="K9" s="9"/>
      <c r="L9" s="1"/>
    </row>
    <row r="10" spans="1:12" s="3" customFormat="1" ht="12" x14ac:dyDescent="0.2">
      <c r="A10" s="1"/>
      <c r="B10" s="8"/>
      <c r="C10" s="8"/>
      <c r="D10" s="10">
        <v>1</v>
      </c>
      <c r="E10" s="10">
        <v>2</v>
      </c>
      <c r="F10" s="10" t="s">
        <v>14</v>
      </c>
      <c r="G10" s="10">
        <v>4</v>
      </c>
      <c r="H10" s="10">
        <v>5</v>
      </c>
      <c r="I10" s="11">
        <v>6</v>
      </c>
      <c r="J10" s="10">
        <v>7</v>
      </c>
      <c r="K10" s="12" t="s">
        <v>15</v>
      </c>
      <c r="L10" s="1"/>
    </row>
    <row r="11" spans="1:12" s="3" customFormat="1" ht="12" x14ac:dyDescent="0.2">
      <c r="A11" s="1"/>
      <c r="B11" s="13"/>
      <c r="C11" s="14"/>
      <c r="D11" s="15"/>
      <c r="E11" s="16"/>
      <c r="F11" s="17"/>
      <c r="G11" s="13"/>
      <c r="H11" s="15"/>
      <c r="I11" s="14"/>
      <c r="J11" s="18"/>
      <c r="K11" s="19"/>
      <c r="L11" s="1"/>
    </row>
    <row r="12" spans="1:12" s="25" customFormat="1" x14ac:dyDescent="0.3">
      <c r="A12" s="4"/>
      <c r="B12" s="20"/>
      <c r="C12" s="21" t="s">
        <v>16</v>
      </c>
      <c r="D12" s="22">
        <v>18577669.93</v>
      </c>
      <c r="E12" s="22">
        <v>26167763.870000001</v>
      </c>
      <c r="F12" s="23">
        <f>+D12+E12</f>
        <v>44745433.799999997</v>
      </c>
      <c r="G12" s="22">
        <v>19166565.710000001</v>
      </c>
      <c r="H12" s="22">
        <v>14296829.15</v>
      </c>
      <c r="I12" s="22">
        <v>14296829.15</v>
      </c>
      <c r="J12" s="22">
        <v>14296829.15</v>
      </c>
      <c r="K12" s="24">
        <f>+F12-H12</f>
        <v>30448604.649999999</v>
      </c>
      <c r="L12" s="4"/>
    </row>
    <row r="13" spans="1:12" s="3" customFormat="1" ht="12" x14ac:dyDescent="0.2">
      <c r="A13" s="1"/>
      <c r="B13" s="26"/>
      <c r="C13" s="27"/>
      <c r="D13" s="28">
        <v>0</v>
      </c>
      <c r="E13" s="29">
        <v>0</v>
      </c>
      <c r="F13" s="23">
        <f t="shared" ref="F13:F19" si="0">+D13+E13</f>
        <v>0</v>
      </c>
      <c r="G13" s="30">
        <v>0</v>
      </c>
      <c r="H13" s="28">
        <v>0</v>
      </c>
      <c r="I13" s="31">
        <v>0</v>
      </c>
      <c r="J13" s="28">
        <v>0</v>
      </c>
      <c r="K13" s="24">
        <f t="shared" ref="K13:K20" si="1">+F13-H13</f>
        <v>0</v>
      </c>
      <c r="L13" s="1"/>
    </row>
    <row r="14" spans="1:12" s="3" customFormat="1" ht="12" x14ac:dyDescent="0.2">
      <c r="A14" s="1"/>
      <c r="B14" s="26"/>
      <c r="C14" s="27"/>
      <c r="D14" s="28">
        <v>0</v>
      </c>
      <c r="E14" s="29">
        <v>0</v>
      </c>
      <c r="F14" s="23">
        <f t="shared" si="0"/>
        <v>0</v>
      </c>
      <c r="G14" s="30">
        <v>0</v>
      </c>
      <c r="H14" s="28">
        <v>0</v>
      </c>
      <c r="I14" s="31">
        <v>0</v>
      </c>
      <c r="J14" s="28">
        <v>0</v>
      </c>
      <c r="K14" s="24">
        <f t="shared" si="1"/>
        <v>0</v>
      </c>
      <c r="L14" s="1"/>
    </row>
    <row r="15" spans="1:12" s="3" customFormat="1" ht="12" x14ac:dyDescent="0.2">
      <c r="A15" s="1"/>
      <c r="B15" s="26"/>
      <c r="C15" s="27"/>
      <c r="D15" s="28">
        <v>0</v>
      </c>
      <c r="E15" s="29">
        <v>0</v>
      </c>
      <c r="F15" s="23">
        <f t="shared" si="0"/>
        <v>0</v>
      </c>
      <c r="G15" s="30">
        <v>0</v>
      </c>
      <c r="H15" s="28">
        <v>0</v>
      </c>
      <c r="I15" s="31">
        <v>0</v>
      </c>
      <c r="J15" s="28">
        <v>0</v>
      </c>
      <c r="K15" s="24">
        <f t="shared" si="1"/>
        <v>0</v>
      </c>
      <c r="L15" s="1"/>
    </row>
    <row r="16" spans="1:12" s="3" customFormat="1" ht="12" x14ac:dyDescent="0.2">
      <c r="A16" s="1"/>
      <c r="B16" s="26"/>
      <c r="C16" s="27"/>
      <c r="D16" s="28">
        <v>0</v>
      </c>
      <c r="E16" s="29">
        <v>0</v>
      </c>
      <c r="F16" s="23">
        <f t="shared" si="0"/>
        <v>0</v>
      </c>
      <c r="G16" s="30">
        <v>0</v>
      </c>
      <c r="H16" s="28">
        <v>0</v>
      </c>
      <c r="I16" s="31">
        <v>0</v>
      </c>
      <c r="J16" s="28">
        <v>0</v>
      </c>
      <c r="K16" s="24">
        <f t="shared" si="1"/>
        <v>0</v>
      </c>
      <c r="L16" s="1"/>
    </row>
    <row r="17" spans="1:12" s="3" customFormat="1" ht="12" x14ac:dyDescent="0.2">
      <c r="A17" s="1"/>
      <c r="B17" s="26"/>
      <c r="C17" s="27"/>
      <c r="D17" s="28">
        <v>0</v>
      </c>
      <c r="E17" s="29">
        <v>0</v>
      </c>
      <c r="F17" s="23">
        <f t="shared" si="0"/>
        <v>0</v>
      </c>
      <c r="G17" s="30">
        <v>0</v>
      </c>
      <c r="H17" s="28">
        <v>0</v>
      </c>
      <c r="I17" s="31">
        <v>0</v>
      </c>
      <c r="J17" s="28">
        <v>0</v>
      </c>
      <c r="K17" s="24">
        <f t="shared" si="1"/>
        <v>0</v>
      </c>
      <c r="L17" s="1"/>
    </row>
    <row r="18" spans="1:12" s="3" customFormat="1" ht="12" x14ac:dyDescent="0.2">
      <c r="A18" s="1"/>
      <c r="B18" s="26"/>
      <c r="C18" s="27"/>
      <c r="D18" s="28">
        <v>0</v>
      </c>
      <c r="E18" s="29">
        <v>0</v>
      </c>
      <c r="F18" s="23">
        <f t="shared" si="0"/>
        <v>0</v>
      </c>
      <c r="G18" s="30">
        <v>0</v>
      </c>
      <c r="H18" s="28">
        <v>0</v>
      </c>
      <c r="I18" s="31">
        <v>0</v>
      </c>
      <c r="J18" s="28">
        <v>0</v>
      </c>
      <c r="K18" s="24">
        <f t="shared" si="1"/>
        <v>0</v>
      </c>
      <c r="L18" s="1"/>
    </row>
    <row r="19" spans="1:12" s="3" customFormat="1" ht="12" x14ac:dyDescent="0.2">
      <c r="A19" s="1"/>
      <c r="B19" s="26"/>
      <c r="C19" s="27"/>
      <c r="D19" s="28">
        <v>0</v>
      </c>
      <c r="E19" s="29">
        <v>0</v>
      </c>
      <c r="F19" s="23">
        <f t="shared" si="0"/>
        <v>0</v>
      </c>
      <c r="G19" s="30">
        <v>0</v>
      </c>
      <c r="H19" s="28">
        <v>0</v>
      </c>
      <c r="I19" s="31">
        <v>0</v>
      </c>
      <c r="J19" s="28">
        <v>0</v>
      </c>
      <c r="K19" s="24">
        <f t="shared" si="1"/>
        <v>0</v>
      </c>
      <c r="L19" s="1"/>
    </row>
    <row r="20" spans="1:12" s="3" customFormat="1" ht="12" x14ac:dyDescent="0.2">
      <c r="A20" s="1"/>
      <c r="B20" s="26"/>
      <c r="C20" s="27"/>
      <c r="D20" s="28">
        <v>0</v>
      </c>
      <c r="E20" s="29">
        <v>0</v>
      </c>
      <c r="F20" s="23">
        <v>0</v>
      </c>
      <c r="G20" s="30">
        <v>0</v>
      </c>
      <c r="H20" s="28">
        <v>0</v>
      </c>
      <c r="I20" s="31">
        <v>0</v>
      </c>
      <c r="J20" s="28">
        <v>0</v>
      </c>
      <c r="K20" s="24">
        <f t="shared" si="1"/>
        <v>0</v>
      </c>
      <c r="L20" s="1"/>
    </row>
    <row r="21" spans="1:12" s="3" customFormat="1" ht="12" x14ac:dyDescent="0.2">
      <c r="A21" s="1"/>
      <c r="B21" s="32"/>
      <c r="C21" s="33"/>
      <c r="D21" s="34"/>
      <c r="E21" s="35"/>
      <c r="F21" s="36"/>
      <c r="G21" s="37"/>
      <c r="H21" s="34"/>
      <c r="I21" s="38"/>
      <c r="J21" s="34"/>
      <c r="K21" s="39"/>
      <c r="L21" s="1"/>
    </row>
    <row r="22" spans="1:12" s="25" customFormat="1" ht="24" x14ac:dyDescent="0.25">
      <c r="A22" s="4"/>
      <c r="B22" s="40"/>
      <c r="C22" s="41" t="s">
        <v>17</v>
      </c>
      <c r="D22" s="42">
        <f>SUM(D12:D20)</f>
        <v>18577669.93</v>
      </c>
      <c r="E22" s="42">
        <f t="shared" ref="E22:K22" si="2">SUM(E12:E20)</f>
        <v>26167763.870000001</v>
      </c>
      <c r="F22" s="42">
        <f t="shared" si="2"/>
        <v>44745433.799999997</v>
      </c>
      <c r="G22" s="42">
        <f t="shared" si="2"/>
        <v>19166565.710000001</v>
      </c>
      <c r="H22" s="42">
        <f t="shared" si="2"/>
        <v>14296829.15</v>
      </c>
      <c r="I22" s="42">
        <f t="shared" si="2"/>
        <v>14296829.15</v>
      </c>
      <c r="J22" s="42">
        <f t="shared" si="2"/>
        <v>14296829.15</v>
      </c>
      <c r="K22" s="42">
        <f t="shared" si="2"/>
        <v>30448604.649999999</v>
      </c>
      <c r="L22" s="4"/>
    </row>
    <row r="23" spans="1:12" s="3" customFormat="1" ht="12" x14ac:dyDescent="0.25">
      <c r="A23" s="1"/>
      <c r="B23" s="1"/>
      <c r="C23" s="1"/>
      <c r="D23" s="1"/>
      <c r="E23" s="1"/>
      <c r="F23" s="4"/>
      <c r="G23" s="1"/>
      <c r="H23" s="1"/>
      <c r="I23" s="1"/>
      <c r="J23" s="1"/>
      <c r="K23" s="4"/>
      <c r="L23" s="1"/>
    </row>
  </sheetData>
  <mergeCells count="7">
    <mergeCell ref="B1:K1"/>
    <mergeCell ref="B2:K2"/>
    <mergeCell ref="B3:K3"/>
    <mergeCell ref="B4:K4"/>
    <mergeCell ref="B8:C10"/>
    <mergeCell ref="D8:J8"/>
    <mergeCell ref="K8:K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2017-07-19T16:56:59Z</dcterms:created>
  <dcterms:modified xsi:type="dcterms:W3CDTF">2017-07-19T16:57:35Z</dcterms:modified>
</cp:coreProperties>
</file>